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\Dropbox (Energy Innovation)\documents\APP\Working Groups\Vibrant Clean Energy\Heat Maps Coal Economics\"/>
    </mc:Choice>
  </mc:AlternateContent>
  <bookViews>
    <workbookView xWindow="0" yWindow="0" windowWidth="24000" windowHeight="894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<sst xmlns="http://schemas.openxmlformats.org/spreadsheetml/2006/main" count="88" uniqueCount="48">
  <si>
    <t>Sum of Capacity</t>
  </si>
  <si>
    <t>AL</t>
  </si>
  <si>
    <t>2025 substantial risk capacity</t>
  </si>
  <si>
    <t>2018 substantially at risk capacity</t>
  </si>
  <si>
    <t>AR</t>
  </si>
  <si>
    <t>rank</t>
  </si>
  <si>
    <t>State</t>
  </si>
  <si>
    <t>2018 substantially at risk</t>
  </si>
  <si>
    <t>Incremental 2025 subst. at risk</t>
  </si>
  <si>
    <t>AZ</t>
  </si>
  <si>
    <t>NC</t>
  </si>
  <si>
    <t>CO</t>
  </si>
  <si>
    <t>FL</t>
  </si>
  <si>
    <t>CT</t>
  </si>
  <si>
    <t>GA</t>
  </si>
  <si>
    <t>DE</t>
  </si>
  <si>
    <t>TX</t>
  </si>
  <si>
    <t>IN</t>
  </si>
  <si>
    <t>TN</t>
  </si>
  <si>
    <t>IA</t>
  </si>
  <si>
    <t>SC</t>
  </si>
  <si>
    <t>IL</t>
  </si>
  <si>
    <t>MI</t>
  </si>
  <si>
    <t>KS</t>
  </si>
  <si>
    <t>KY</t>
  </si>
  <si>
    <t>WI</t>
  </si>
  <si>
    <t>LA</t>
  </si>
  <si>
    <t>MD</t>
  </si>
  <si>
    <t>ME</t>
  </si>
  <si>
    <t>OK</t>
  </si>
  <si>
    <t>MN</t>
  </si>
  <si>
    <t>WV</t>
  </si>
  <si>
    <t>MO</t>
  </si>
  <si>
    <t>NY</t>
  </si>
  <si>
    <t>MS</t>
  </si>
  <si>
    <t>ND</t>
  </si>
  <si>
    <t>NE</t>
  </si>
  <si>
    <t>NH</t>
  </si>
  <si>
    <t>VA</t>
  </si>
  <si>
    <t>NJ</t>
  </si>
  <si>
    <t>NV</t>
  </si>
  <si>
    <t>NM</t>
  </si>
  <si>
    <t>OH</t>
  </si>
  <si>
    <t>OR</t>
  </si>
  <si>
    <t>PA</t>
  </si>
  <si>
    <t>SD</t>
  </si>
  <si>
    <t>UT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</si>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</sst>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Coal plants substantially at risk - 2018 &amp;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1569579134333"/>
          <c:y val="0.1423559313436128"/>
          <c:w val="0.87979230581702017"/>
          <c:h val="0.71926931134396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'[1]2018 &amp; 2025 state data'!$J$5</c:f>
              <c:strCache>
                <c:ptCount val="1"/>
                <c:pt idx="0">
                  <c:v>Sum of Capacity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'[1]2018 &amp; 2025 state data'!$I$6:$I$45</c:f>
              <c:strCache>
                <c:ptCount val="40"/>
                <c:pt idx="0">
                  <c:v>NC</c:v>
                </c:pt>
                <c:pt idx="1">
                  <c:v>FL</c:v>
                </c:pt>
                <c:pt idx="2">
                  <c:v>GA</c:v>
                </c:pt>
                <c:pt idx="3">
                  <c:v>TX</c:v>
                </c:pt>
                <c:pt idx="4">
                  <c:v>IN</c:v>
                </c:pt>
                <c:pt idx="5">
                  <c:v>TN</c:v>
                </c:pt>
                <c:pt idx="6">
                  <c:v>SC</c:v>
                </c:pt>
                <c:pt idx="7">
                  <c:v>MI</c:v>
                </c:pt>
                <c:pt idx="8">
                  <c:v>IL</c:v>
                </c:pt>
                <c:pt idx="9">
                  <c:v>KS</c:v>
                </c:pt>
                <c:pt idx="10">
                  <c:v>WI</c:v>
                </c:pt>
                <c:pt idx="11">
                  <c:v>MD</c:v>
                </c:pt>
                <c:pt idx="12">
                  <c:v>AL</c:v>
                </c:pt>
                <c:pt idx="13">
                  <c:v>OK</c:v>
                </c:pt>
                <c:pt idx="14">
                  <c:v>IA</c:v>
                </c:pt>
                <c:pt idx="15">
                  <c:v>WV</c:v>
                </c:pt>
                <c:pt idx="16">
                  <c:v>NY</c:v>
                </c:pt>
                <c:pt idx="17">
                  <c:v>MO</c:v>
                </c:pt>
                <c:pt idx="18">
                  <c:v>KY</c:v>
                </c:pt>
                <c:pt idx="19">
                  <c:v>AZ</c:v>
                </c:pt>
                <c:pt idx="20">
                  <c:v>MS</c:v>
                </c:pt>
                <c:pt idx="21">
                  <c:v>VA</c:v>
                </c:pt>
                <c:pt idx="22">
                  <c:v>NV</c:v>
                </c:pt>
                <c:pt idx="23">
                  <c:v>NE</c:v>
                </c:pt>
                <c:pt idx="24">
                  <c:v>OH</c:v>
                </c:pt>
                <c:pt idx="25">
                  <c:v>NH</c:v>
                </c:pt>
                <c:pt idx="26">
                  <c:v>AR</c:v>
                </c:pt>
                <c:pt idx="27">
                  <c:v>NJ</c:v>
                </c:pt>
                <c:pt idx="28">
                  <c:v>SD</c:v>
                </c:pt>
                <c:pt idx="29">
                  <c:v>DE</c:v>
                </c:pt>
                <c:pt idx="30">
                  <c:v>CT</c:v>
                </c:pt>
                <c:pt idx="31">
                  <c:v>ND</c:v>
                </c:pt>
                <c:pt idx="32">
                  <c:v>MN</c:v>
                </c:pt>
                <c:pt idx="33">
                  <c:v>PA</c:v>
                </c:pt>
                <c:pt idx="34">
                  <c:v>ME</c:v>
                </c:pt>
                <c:pt idx="35">
                  <c:v>CO</c:v>
                </c:pt>
                <c:pt idx="36">
                  <c:v>LA</c:v>
                </c:pt>
                <c:pt idx="37">
                  <c:v>NM</c:v>
                </c:pt>
                <c:pt idx="38">
                  <c:v>OR</c:v>
                </c:pt>
                <c:pt idx="39">
                  <c:v>UT</c:v>
                </c:pt>
              </c:strCache>
            </c:strRef>
          </c:cat>
          <c:val>
            <c:numRef>
              <c:f>'[1]2018 &amp; 2025 state data'!$J$6:$J$45</c:f>
            </c:numRef>
          </c:val>
          <c:extLst>
            <c:ext xmlns:c16="http://schemas.microsoft.com/office/drawing/2014/chart" uri="{C3380CC4-5D6E-409C-BE32-E72D297353CC}">
              <c16:uniqueId val="{00000000-197C-4050-BB47-8CB4402AD904}"/>
            </c:ext>
          </c:extLst>
        </c:ser>
        <c:ser>
          <c:idx val="1"/>
          <c:order val="1"/>
          <c:tx>
            <c:strRef>
              <c:f>'[1]2018 &amp; 2025 state data'!$K$5</c:f>
              <c:strCache>
                <c:ptCount val="1"/>
                <c:pt idx="0">
                  <c:v>2018 substantially at risk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'[1]2018 &amp; 2025 state data'!$I$6:$I$45</c:f>
              <c:strCache>
                <c:ptCount val="40"/>
                <c:pt idx="0">
                  <c:v>NC</c:v>
                </c:pt>
                <c:pt idx="1">
                  <c:v>FL</c:v>
                </c:pt>
                <c:pt idx="2">
                  <c:v>GA</c:v>
                </c:pt>
                <c:pt idx="3">
                  <c:v>TX</c:v>
                </c:pt>
                <c:pt idx="4">
                  <c:v>IN</c:v>
                </c:pt>
                <c:pt idx="5">
                  <c:v>TN</c:v>
                </c:pt>
                <c:pt idx="6">
                  <c:v>SC</c:v>
                </c:pt>
                <c:pt idx="7">
                  <c:v>MI</c:v>
                </c:pt>
                <c:pt idx="8">
                  <c:v>IL</c:v>
                </c:pt>
                <c:pt idx="9">
                  <c:v>KS</c:v>
                </c:pt>
                <c:pt idx="10">
                  <c:v>WI</c:v>
                </c:pt>
                <c:pt idx="11">
                  <c:v>MD</c:v>
                </c:pt>
                <c:pt idx="12">
                  <c:v>AL</c:v>
                </c:pt>
                <c:pt idx="13">
                  <c:v>OK</c:v>
                </c:pt>
                <c:pt idx="14">
                  <c:v>IA</c:v>
                </c:pt>
                <c:pt idx="15">
                  <c:v>WV</c:v>
                </c:pt>
                <c:pt idx="16">
                  <c:v>NY</c:v>
                </c:pt>
                <c:pt idx="17">
                  <c:v>MO</c:v>
                </c:pt>
                <c:pt idx="18">
                  <c:v>KY</c:v>
                </c:pt>
                <c:pt idx="19">
                  <c:v>AZ</c:v>
                </c:pt>
                <c:pt idx="20">
                  <c:v>MS</c:v>
                </c:pt>
                <c:pt idx="21">
                  <c:v>VA</c:v>
                </c:pt>
                <c:pt idx="22">
                  <c:v>NV</c:v>
                </c:pt>
                <c:pt idx="23">
                  <c:v>NE</c:v>
                </c:pt>
                <c:pt idx="24">
                  <c:v>OH</c:v>
                </c:pt>
                <c:pt idx="25">
                  <c:v>NH</c:v>
                </c:pt>
                <c:pt idx="26">
                  <c:v>AR</c:v>
                </c:pt>
                <c:pt idx="27">
                  <c:v>NJ</c:v>
                </c:pt>
                <c:pt idx="28">
                  <c:v>SD</c:v>
                </c:pt>
                <c:pt idx="29">
                  <c:v>DE</c:v>
                </c:pt>
                <c:pt idx="30">
                  <c:v>CT</c:v>
                </c:pt>
                <c:pt idx="31">
                  <c:v>ND</c:v>
                </c:pt>
                <c:pt idx="32">
                  <c:v>MN</c:v>
                </c:pt>
                <c:pt idx="33">
                  <c:v>PA</c:v>
                </c:pt>
                <c:pt idx="34">
                  <c:v>ME</c:v>
                </c:pt>
                <c:pt idx="35">
                  <c:v>CO</c:v>
                </c:pt>
                <c:pt idx="36">
                  <c:v>LA</c:v>
                </c:pt>
                <c:pt idx="37">
                  <c:v>NM</c:v>
                </c:pt>
                <c:pt idx="38">
                  <c:v>OR</c:v>
                </c:pt>
                <c:pt idx="39">
                  <c:v>UT</c:v>
                </c:pt>
              </c:strCache>
            </c:strRef>
          </c:cat>
          <c:val>
            <c:numRef>
              <c:f>'[1]2018 &amp; 2025 state data'!$K$6:$K$45</c:f>
              <c:numCache>
                <c:formatCode>General</c:formatCode>
                <c:ptCount val="40"/>
                <c:pt idx="0">
                  <c:v>10990</c:v>
                </c:pt>
                <c:pt idx="1">
                  <c:v>9954</c:v>
                </c:pt>
                <c:pt idx="2">
                  <c:v>6614</c:v>
                </c:pt>
                <c:pt idx="3">
                  <c:v>6554</c:v>
                </c:pt>
                <c:pt idx="4">
                  <c:v>6440</c:v>
                </c:pt>
                <c:pt idx="5">
                  <c:v>6180</c:v>
                </c:pt>
                <c:pt idx="6">
                  <c:v>5563</c:v>
                </c:pt>
                <c:pt idx="7">
                  <c:v>5293</c:v>
                </c:pt>
                <c:pt idx="8">
                  <c:v>4283</c:v>
                </c:pt>
                <c:pt idx="9">
                  <c:v>4032</c:v>
                </c:pt>
                <c:pt idx="10">
                  <c:v>3798</c:v>
                </c:pt>
                <c:pt idx="11">
                  <c:v>3775</c:v>
                </c:pt>
                <c:pt idx="12">
                  <c:v>2572</c:v>
                </c:pt>
                <c:pt idx="13">
                  <c:v>2455</c:v>
                </c:pt>
                <c:pt idx="14">
                  <c:v>2223</c:v>
                </c:pt>
                <c:pt idx="15">
                  <c:v>1804</c:v>
                </c:pt>
                <c:pt idx="16">
                  <c:v>1797</c:v>
                </c:pt>
                <c:pt idx="17">
                  <c:v>1555</c:v>
                </c:pt>
                <c:pt idx="18">
                  <c:v>1497</c:v>
                </c:pt>
                <c:pt idx="19">
                  <c:v>1467</c:v>
                </c:pt>
                <c:pt idx="20">
                  <c:v>1301</c:v>
                </c:pt>
                <c:pt idx="21">
                  <c:v>787</c:v>
                </c:pt>
                <c:pt idx="22">
                  <c:v>763</c:v>
                </c:pt>
                <c:pt idx="23">
                  <c:v>723</c:v>
                </c:pt>
                <c:pt idx="24">
                  <c:v>709</c:v>
                </c:pt>
                <c:pt idx="25">
                  <c:v>667</c:v>
                </c:pt>
                <c:pt idx="26">
                  <c:v>558</c:v>
                </c:pt>
                <c:pt idx="27">
                  <c:v>527</c:v>
                </c:pt>
                <c:pt idx="28">
                  <c:v>496</c:v>
                </c:pt>
                <c:pt idx="29">
                  <c:v>464</c:v>
                </c:pt>
                <c:pt idx="30">
                  <c:v>419</c:v>
                </c:pt>
                <c:pt idx="31">
                  <c:v>203</c:v>
                </c:pt>
                <c:pt idx="32">
                  <c:v>131</c:v>
                </c:pt>
                <c:pt idx="33">
                  <c:v>120</c:v>
                </c:pt>
                <c:pt idx="34">
                  <c:v>115</c:v>
                </c:pt>
                <c:pt idx="35">
                  <c:v>114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C-4050-BB47-8CB4402AD904}"/>
            </c:ext>
          </c:extLst>
        </c:ser>
        <c:ser>
          <c:idx val="2"/>
          <c:order val="2"/>
          <c:tx>
            <c:strRef>
              <c:f>'[1]2018 &amp; 2025 state data'!$L$5</c:f>
              <c:strCache>
                <c:ptCount val="1"/>
                <c:pt idx="0">
                  <c:v>Incremental 2025 subst. at risk</c:v>
                </c:pt>
              </c:strCache>
            </c:strRef>
          </c:tx>
          <c:spPr>
            <a:solidFill>
              <a:srgbClr val="FFA3A3"/>
            </a:solidFill>
            <a:ln>
              <a:noFill/>
            </a:ln>
            <a:effectLst/>
          </c:spPr>
          <c:invertIfNegative val="0"/>
          <c:cat>
            <c:strRef>
              <c:f>'[1]2018 &amp; 2025 state data'!$I$6:$I$45</c:f>
              <c:strCache>
                <c:ptCount val="40"/>
                <c:pt idx="0">
                  <c:v>NC</c:v>
                </c:pt>
                <c:pt idx="1">
                  <c:v>FL</c:v>
                </c:pt>
                <c:pt idx="2">
                  <c:v>GA</c:v>
                </c:pt>
                <c:pt idx="3">
                  <c:v>TX</c:v>
                </c:pt>
                <c:pt idx="4">
                  <c:v>IN</c:v>
                </c:pt>
                <c:pt idx="5">
                  <c:v>TN</c:v>
                </c:pt>
                <c:pt idx="6">
                  <c:v>SC</c:v>
                </c:pt>
                <c:pt idx="7">
                  <c:v>MI</c:v>
                </c:pt>
                <c:pt idx="8">
                  <c:v>IL</c:v>
                </c:pt>
                <c:pt idx="9">
                  <c:v>KS</c:v>
                </c:pt>
                <c:pt idx="10">
                  <c:v>WI</c:v>
                </c:pt>
                <c:pt idx="11">
                  <c:v>MD</c:v>
                </c:pt>
                <c:pt idx="12">
                  <c:v>AL</c:v>
                </c:pt>
                <c:pt idx="13">
                  <c:v>OK</c:v>
                </c:pt>
                <c:pt idx="14">
                  <c:v>IA</c:v>
                </c:pt>
                <c:pt idx="15">
                  <c:v>WV</c:v>
                </c:pt>
                <c:pt idx="16">
                  <c:v>NY</c:v>
                </c:pt>
                <c:pt idx="17">
                  <c:v>MO</c:v>
                </c:pt>
                <c:pt idx="18">
                  <c:v>KY</c:v>
                </c:pt>
                <c:pt idx="19">
                  <c:v>AZ</c:v>
                </c:pt>
                <c:pt idx="20">
                  <c:v>MS</c:v>
                </c:pt>
                <c:pt idx="21">
                  <c:v>VA</c:v>
                </c:pt>
                <c:pt idx="22">
                  <c:v>NV</c:v>
                </c:pt>
                <c:pt idx="23">
                  <c:v>NE</c:v>
                </c:pt>
                <c:pt idx="24">
                  <c:v>OH</c:v>
                </c:pt>
                <c:pt idx="25">
                  <c:v>NH</c:v>
                </c:pt>
                <c:pt idx="26">
                  <c:v>AR</c:v>
                </c:pt>
                <c:pt idx="27">
                  <c:v>NJ</c:v>
                </c:pt>
                <c:pt idx="28">
                  <c:v>SD</c:v>
                </c:pt>
                <c:pt idx="29">
                  <c:v>DE</c:v>
                </c:pt>
                <c:pt idx="30">
                  <c:v>CT</c:v>
                </c:pt>
                <c:pt idx="31">
                  <c:v>ND</c:v>
                </c:pt>
                <c:pt idx="32">
                  <c:v>MN</c:v>
                </c:pt>
                <c:pt idx="33">
                  <c:v>PA</c:v>
                </c:pt>
                <c:pt idx="34">
                  <c:v>ME</c:v>
                </c:pt>
                <c:pt idx="35">
                  <c:v>CO</c:v>
                </c:pt>
                <c:pt idx="36">
                  <c:v>LA</c:v>
                </c:pt>
                <c:pt idx="37">
                  <c:v>NM</c:v>
                </c:pt>
                <c:pt idx="38">
                  <c:v>OR</c:v>
                </c:pt>
                <c:pt idx="39">
                  <c:v>UT</c:v>
                </c:pt>
              </c:strCache>
            </c:strRef>
          </c:cat>
          <c:val>
            <c:numRef>
              <c:f>'[1]2018 &amp; 2025 state data'!$L$6:$L$45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3499</c:v>
                </c:pt>
                <c:pt idx="3">
                  <c:v>0</c:v>
                </c:pt>
                <c:pt idx="4">
                  <c:v>5097</c:v>
                </c:pt>
                <c:pt idx="5">
                  <c:v>2794</c:v>
                </c:pt>
                <c:pt idx="6">
                  <c:v>0</c:v>
                </c:pt>
                <c:pt idx="7">
                  <c:v>3448</c:v>
                </c:pt>
                <c:pt idx="8">
                  <c:v>2275</c:v>
                </c:pt>
                <c:pt idx="9">
                  <c:v>-566</c:v>
                </c:pt>
                <c:pt idx="10">
                  <c:v>2645</c:v>
                </c:pt>
                <c:pt idx="11">
                  <c:v>205</c:v>
                </c:pt>
                <c:pt idx="12">
                  <c:v>1167</c:v>
                </c:pt>
                <c:pt idx="13">
                  <c:v>-1317</c:v>
                </c:pt>
                <c:pt idx="14">
                  <c:v>1225</c:v>
                </c:pt>
                <c:pt idx="15">
                  <c:v>0</c:v>
                </c:pt>
                <c:pt idx="16">
                  <c:v>0</c:v>
                </c:pt>
                <c:pt idx="17">
                  <c:v>1106</c:v>
                </c:pt>
                <c:pt idx="18">
                  <c:v>3050</c:v>
                </c:pt>
                <c:pt idx="19">
                  <c:v>2409</c:v>
                </c:pt>
                <c:pt idx="20">
                  <c:v>0</c:v>
                </c:pt>
                <c:pt idx="21">
                  <c:v>3395</c:v>
                </c:pt>
                <c:pt idx="22">
                  <c:v>200</c:v>
                </c:pt>
                <c:pt idx="23">
                  <c:v>677</c:v>
                </c:pt>
                <c:pt idx="24">
                  <c:v>6063</c:v>
                </c:pt>
                <c:pt idx="25">
                  <c:v>0</c:v>
                </c:pt>
                <c:pt idx="26">
                  <c:v>1700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2224</c:v>
                </c:pt>
                <c:pt idx="33">
                  <c:v>117</c:v>
                </c:pt>
                <c:pt idx="34">
                  <c:v>0</c:v>
                </c:pt>
                <c:pt idx="35">
                  <c:v>597</c:v>
                </c:pt>
                <c:pt idx="36">
                  <c:v>4532</c:v>
                </c:pt>
                <c:pt idx="37">
                  <c:v>1636</c:v>
                </c:pt>
                <c:pt idx="38">
                  <c:v>642</c:v>
                </c:pt>
                <c:pt idx="39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C-4050-BB47-8CB4402AD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4272888"/>
        <c:axId val="524269280"/>
      </c:barChart>
      <c:catAx>
        <c:axId val="524272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U.S.</a:t>
                </a:r>
                <a:r>
                  <a:rPr lang="en-US" sz="1400" b="1" baseline="0"/>
                  <a:t> States</a:t>
                </a:r>
                <a:endParaRPr lang="en-US" sz="1400" b="1"/>
              </a:p>
            </c:rich>
          </c:tx>
          <c:layout>
            <c:manualLayout>
              <c:xMode val="edge"/>
              <c:yMode val="edge"/>
              <c:x val="0.44297066003058416"/>
              <c:y val="0.86162524268757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269280"/>
        <c:crosses val="autoZero"/>
        <c:auto val="1"/>
        <c:lblAlgn val="ctr"/>
        <c:lblOffset val="100"/>
        <c:noMultiLvlLbl val="0"/>
      </c:catAx>
      <c:valAx>
        <c:axId val="524269280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Coal</a:t>
                </a:r>
                <a:r>
                  <a:rPr lang="en-US" sz="1400" b="1" baseline="0"/>
                  <a:t> Capacity (MW)</a:t>
                </a:r>
                <a:endParaRPr lang="en-US" sz="14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272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1724025</xdr:colOff>
      <xdr:row>47</xdr:row>
      <xdr:rowOff>180975</xdr:rowOff>
    </xdr:from>
    <xdr:to>
      <xdr:col>10</xdr:col>
      <xdr:colOff>329912</xdr:colOff>
      <xdr:row>68</xdr:row>
      <xdr:rowOff>85146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0319_coal%20differential%20state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&amp; 2025 state data"/>
      <sheetName val="aggregated data"/>
      <sheetName val="Ohio"/>
      <sheetName val="Sheet1"/>
      <sheetName val="solar dif 2018"/>
      <sheetName val="wind dif 2018"/>
      <sheetName val="solar dif 2025"/>
      <sheetName val="wind dif 2025"/>
    </sheetNames>
    <sheetDataSet>
      <sheetData sheetId="0">
        <row r="5">
          <cell r="J5" t="str">
            <v>Sum of Capacity</v>
          </cell>
          <cell r="K5" t="str">
            <v>2018 substantially at risk</v>
          </cell>
          <cell r="L5" t="str">
            <v>Incremental 2025 subst. at risk</v>
          </cell>
        </row>
        <row r="6">
          <cell r="I6" t="str">
            <v>NC</v>
          </cell>
          <cell r="J6">
            <v>10990</v>
          </cell>
          <cell r="K6">
            <v>10990</v>
          </cell>
          <cell r="L6">
            <v>0</v>
          </cell>
        </row>
        <row r="7">
          <cell r="I7" t="str">
            <v>FL</v>
          </cell>
          <cell r="J7">
            <v>9954</v>
          </cell>
          <cell r="K7">
            <v>9954</v>
          </cell>
          <cell r="L7">
            <v>0</v>
          </cell>
        </row>
        <row r="8">
          <cell r="I8" t="str">
            <v>GA</v>
          </cell>
          <cell r="J8">
            <v>10113</v>
          </cell>
          <cell r="K8">
            <v>6614</v>
          </cell>
          <cell r="L8">
            <v>3499</v>
          </cell>
        </row>
        <row r="9">
          <cell r="I9" t="str">
            <v>TX</v>
          </cell>
          <cell r="J9">
            <v>6554</v>
          </cell>
          <cell r="K9">
            <v>6554</v>
          </cell>
          <cell r="L9">
            <v>0</v>
          </cell>
        </row>
        <row r="10">
          <cell r="I10" t="str">
            <v>IN</v>
          </cell>
          <cell r="J10">
            <v>11537</v>
          </cell>
          <cell r="K10">
            <v>6440</v>
          </cell>
          <cell r="L10">
            <v>5097</v>
          </cell>
        </row>
        <row r="11">
          <cell r="I11" t="str">
            <v>TN</v>
          </cell>
          <cell r="J11">
            <v>8974</v>
          </cell>
          <cell r="K11">
            <v>6180</v>
          </cell>
          <cell r="L11">
            <v>2794</v>
          </cell>
        </row>
        <row r="12">
          <cell r="I12" t="str">
            <v>SC</v>
          </cell>
          <cell r="J12">
            <v>5563</v>
          </cell>
          <cell r="K12">
            <v>5563</v>
          </cell>
          <cell r="L12">
            <v>0</v>
          </cell>
        </row>
        <row r="13">
          <cell r="I13" t="str">
            <v>MI</v>
          </cell>
          <cell r="J13">
            <v>8741</v>
          </cell>
          <cell r="K13">
            <v>5293</v>
          </cell>
          <cell r="L13">
            <v>3448</v>
          </cell>
        </row>
        <row r="14">
          <cell r="I14" t="str">
            <v>IL</v>
          </cell>
          <cell r="J14">
            <v>6558</v>
          </cell>
          <cell r="K14">
            <v>4283</v>
          </cell>
          <cell r="L14">
            <v>2275</v>
          </cell>
        </row>
        <row r="15">
          <cell r="I15" t="str">
            <v>KS</v>
          </cell>
          <cell r="J15">
            <v>3466</v>
          </cell>
          <cell r="K15">
            <v>4032</v>
          </cell>
          <cell r="L15">
            <v>-566</v>
          </cell>
        </row>
        <row r="16">
          <cell r="I16" t="str">
            <v>WI</v>
          </cell>
          <cell r="J16">
            <v>6443</v>
          </cell>
          <cell r="K16">
            <v>3798</v>
          </cell>
          <cell r="L16">
            <v>2645</v>
          </cell>
        </row>
        <row r="17">
          <cell r="I17" t="str">
            <v>MD</v>
          </cell>
          <cell r="J17">
            <v>3980</v>
          </cell>
          <cell r="K17">
            <v>3775</v>
          </cell>
          <cell r="L17">
            <v>205</v>
          </cell>
        </row>
        <row r="18">
          <cell r="I18" t="str">
            <v>AL</v>
          </cell>
          <cell r="J18">
            <v>3739</v>
          </cell>
          <cell r="K18">
            <v>2572</v>
          </cell>
          <cell r="L18">
            <v>1167</v>
          </cell>
        </row>
        <row r="19">
          <cell r="I19" t="str">
            <v>OK</v>
          </cell>
          <cell r="J19">
            <v>1138</v>
          </cell>
          <cell r="K19">
            <v>2455</v>
          </cell>
          <cell r="L19">
            <v>-1317</v>
          </cell>
        </row>
        <row r="20">
          <cell r="I20" t="str">
            <v>IA</v>
          </cell>
          <cell r="J20">
            <v>3448</v>
          </cell>
          <cell r="K20">
            <v>2223</v>
          </cell>
          <cell r="L20">
            <v>1225</v>
          </cell>
        </row>
        <row r="21">
          <cell r="I21" t="str">
            <v>WV</v>
          </cell>
          <cell r="J21">
            <v>1804</v>
          </cell>
          <cell r="K21">
            <v>1804</v>
          </cell>
          <cell r="L21">
            <v>0</v>
          </cell>
        </row>
        <row r="22">
          <cell r="I22" t="str">
            <v>NY</v>
          </cell>
          <cell r="J22">
            <v>1797</v>
          </cell>
          <cell r="K22">
            <v>1797</v>
          </cell>
          <cell r="L22">
            <v>0</v>
          </cell>
        </row>
        <row r="23">
          <cell r="I23" t="str">
            <v>MO</v>
          </cell>
          <cell r="J23">
            <v>2661</v>
          </cell>
          <cell r="K23">
            <v>1555</v>
          </cell>
          <cell r="L23">
            <v>1106</v>
          </cell>
        </row>
        <row r="24">
          <cell r="I24" t="str">
            <v>KY</v>
          </cell>
          <cell r="J24">
            <v>4547</v>
          </cell>
          <cell r="K24">
            <v>1497</v>
          </cell>
          <cell r="L24">
            <v>3050</v>
          </cell>
        </row>
        <row r="25">
          <cell r="I25" t="str">
            <v>AZ</v>
          </cell>
          <cell r="J25">
            <v>3876</v>
          </cell>
          <cell r="K25">
            <v>1467</v>
          </cell>
          <cell r="L25">
            <v>2409</v>
          </cell>
        </row>
        <row r="26">
          <cell r="I26" t="str">
            <v>MS</v>
          </cell>
          <cell r="J26">
            <v>1301</v>
          </cell>
          <cell r="K26">
            <v>1301</v>
          </cell>
          <cell r="L26">
            <v>0</v>
          </cell>
        </row>
        <row r="27">
          <cell r="I27" t="str">
            <v>VA</v>
          </cell>
          <cell r="J27">
            <v>4182</v>
          </cell>
          <cell r="K27">
            <v>787</v>
          </cell>
          <cell r="L27">
            <v>3395</v>
          </cell>
        </row>
        <row r="28">
          <cell r="I28" t="str">
            <v>NV</v>
          </cell>
          <cell r="J28">
            <v>963</v>
          </cell>
          <cell r="K28">
            <v>763</v>
          </cell>
          <cell r="L28">
            <v>200</v>
          </cell>
        </row>
        <row r="29">
          <cell r="I29" t="str">
            <v>NE</v>
          </cell>
          <cell r="J29">
            <v>1400</v>
          </cell>
          <cell r="K29">
            <v>723</v>
          </cell>
          <cell r="L29">
            <v>677</v>
          </cell>
        </row>
        <row r="30">
          <cell r="I30" t="str">
            <v>OH</v>
          </cell>
          <cell r="J30">
            <v>6772</v>
          </cell>
          <cell r="K30">
            <v>709</v>
          </cell>
          <cell r="L30">
            <v>6063</v>
          </cell>
        </row>
        <row r="31">
          <cell r="I31" t="str">
            <v>NH</v>
          </cell>
          <cell r="J31">
            <v>667</v>
          </cell>
          <cell r="K31">
            <v>667</v>
          </cell>
          <cell r="L31">
            <v>0</v>
          </cell>
        </row>
        <row r="32">
          <cell r="I32" t="str">
            <v>AR</v>
          </cell>
          <cell r="J32">
            <v>2258</v>
          </cell>
          <cell r="K32">
            <v>558</v>
          </cell>
          <cell r="L32">
            <v>1700</v>
          </cell>
        </row>
        <row r="33">
          <cell r="I33" t="str">
            <v>NJ</v>
          </cell>
          <cell r="J33">
            <v>527</v>
          </cell>
          <cell r="K33">
            <v>527</v>
          </cell>
          <cell r="L33">
            <v>0</v>
          </cell>
        </row>
        <row r="34">
          <cell r="I34" t="str">
            <v>SD</v>
          </cell>
          <cell r="J34">
            <v>496</v>
          </cell>
          <cell r="K34">
            <v>496</v>
          </cell>
          <cell r="L34">
            <v>0</v>
          </cell>
        </row>
        <row r="35">
          <cell r="I35" t="str">
            <v>DE</v>
          </cell>
          <cell r="J35">
            <v>464</v>
          </cell>
          <cell r="K35">
            <v>464</v>
          </cell>
          <cell r="L35">
            <v>0</v>
          </cell>
        </row>
        <row r="36">
          <cell r="I36" t="str">
            <v>CT</v>
          </cell>
          <cell r="J36">
            <v>419</v>
          </cell>
          <cell r="K36">
            <v>419</v>
          </cell>
          <cell r="L36">
            <v>0</v>
          </cell>
        </row>
        <row r="37">
          <cell r="I37" t="str">
            <v>ND</v>
          </cell>
          <cell r="J37">
            <v>203</v>
          </cell>
          <cell r="K37">
            <v>203</v>
          </cell>
          <cell r="L37">
            <v>0</v>
          </cell>
        </row>
        <row r="38">
          <cell r="I38" t="str">
            <v>MN</v>
          </cell>
          <cell r="J38">
            <v>2355</v>
          </cell>
          <cell r="K38">
            <v>131</v>
          </cell>
          <cell r="L38">
            <v>2224</v>
          </cell>
        </row>
        <row r="39">
          <cell r="I39" t="str">
            <v>PA</v>
          </cell>
          <cell r="J39">
            <v>237</v>
          </cell>
          <cell r="K39">
            <v>120</v>
          </cell>
          <cell r="L39">
            <v>117</v>
          </cell>
        </row>
        <row r="40">
          <cell r="I40" t="str">
            <v>ME</v>
          </cell>
          <cell r="J40">
            <v>115</v>
          </cell>
          <cell r="K40">
            <v>115</v>
          </cell>
          <cell r="L40">
            <v>0</v>
          </cell>
        </row>
        <row r="41">
          <cell r="I41" t="str">
            <v>CO</v>
          </cell>
          <cell r="J41">
            <v>711</v>
          </cell>
          <cell r="K41">
            <v>114</v>
          </cell>
          <cell r="L41">
            <v>597</v>
          </cell>
        </row>
        <row r="42">
          <cell r="I42" t="str">
            <v>LA</v>
          </cell>
          <cell r="J42">
            <v>4532</v>
          </cell>
          <cell r="K42">
            <v>0</v>
          </cell>
          <cell r="L42">
            <v>4532</v>
          </cell>
        </row>
        <row r="43">
          <cell r="I43" t="str">
            <v>NM</v>
          </cell>
          <cell r="J43">
            <v>1636</v>
          </cell>
          <cell r="K43">
            <v>0</v>
          </cell>
          <cell r="L43">
            <v>1636</v>
          </cell>
        </row>
        <row r="44">
          <cell r="I44" t="str">
            <v>OR</v>
          </cell>
          <cell r="J44">
            <v>642</v>
          </cell>
          <cell r="K44">
            <v>0</v>
          </cell>
          <cell r="L44">
            <v>642</v>
          </cell>
        </row>
        <row r="45">
          <cell r="I45" t="str">
            <v>UT</v>
          </cell>
          <cell r="J45">
            <v>220</v>
          </cell>
          <cell r="K45">
            <v>0</v>
          </cell>
          <cell r="L45">
            <v>220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e1" displayName="Table1" ref="C5:F45" totalsRowShown="0" headerRowDxfId="0">
  <autoFilter ref="C5:F45"/>
  <tableColumns count="4">
    <tableColumn id="1" name="State"/>
    <tableColumn id="2" name="2018 substantially at risk"/>
    <tableColumn id="3" name="Incremental 2025 subst. at risk"/>
    <tableColumn id="4" name="Sum of Capacit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I5:J41" totalsRowShown="0">
  <autoFilter ref="I5:J41"/>
  <tableColumns count="2">
    <tableColumn id="1" name="State"/>
    <tableColumn id="2" name="Sum of Capacit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46"/>
  <sheetViews>
    <sheetView tabSelected="1" topLeftCell="A45" workbookViewId="0">
      <selection activeCell="K13" sqref="K13"/>
    </sheetView>
  </sheetViews>
  <sheetFormatPr defaultRowHeight="15" x14ac:dyDescent="0.25"/>
  <cols>
    <col min="2" max="2" width="4.85546875" bestFit="1" customWidth="1"/>
    <col min="3" max="3" width="26.85546875" bestFit="1" customWidth="1"/>
    <col min="4" max="4" width="24.5703125" customWidth="1"/>
    <col min="5" max="5" width="29.7109375" customWidth="1"/>
    <col min="6" max="6" width="17.140625" customWidth="1"/>
    <col min="8" max="8" width="4.85546875" bestFit="1" customWidth="1"/>
    <col min="9" max="9" width="30.7109375" bestFit="1" customWidth="1"/>
    <col min="10" max="10" width="17.140625" customWidth="1"/>
    <col min="11" max="11" width="26.85546875" bestFit="1" customWidth="1"/>
    <col min="12" max="12" width="15.140625" bestFit="1" customWidth="1"/>
    <col min="13" max="13" width="22.85546875" bestFit="1" customWidth="1"/>
    <col min="14" max="14" width="28.140625" bestFit="1" customWidth="1"/>
    <col min="15" max="15" width="4.85546875" bestFit="1" customWidth="1"/>
    <col min="16" max="16" width="30.7109375" bestFit="1" customWidth="1"/>
    <col min="17" max="17" width="15.140625" bestFit="1" customWidth="1"/>
  </cols>
  <sheetData>
    <row r="4" spans="2:10" x14ac:dyDescent="0.25">
      <c r="C4" s="2" t="s">
        <v>2</v>
      </c>
      <c r="D4" s="2"/>
      <c r="E4" s="2"/>
      <c r="F4" s="2"/>
      <c r="I4" s="2" t="s">
        <v>3</v>
      </c>
      <c r="J4" s="2"/>
    </row>
    <row r="5" spans="2:10" x14ac:dyDescent="0.25">
      <c r="B5" s="1" t="s">
        <v>5</v>
      </c>
      <c r="C5" s="1" t="s">
        <v>6</v>
      </c>
      <c r="D5" s="1" t="s">
        <v>7</v>
      </c>
      <c r="E5" s="1" t="s">
        <v>8</v>
      </c>
      <c r="F5" s="1" t="s">
        <v>0</v>
      </c>
      <c r="H5" t="s">
        <v>5</v>
      </c>
      <c r="I5" t="s">
        <v>6</v>
      </c>
      <c r="J5" t="s">
        <v>0</v>
      </c>
    </row>
    <row r="6" spans="2:10" x14ac:dyDescent="0.25">
      <c r="B6" s="1">
        <v>1</v>
      </c>
      <c r="C6" s="1" t="s">
        <v>10</v>
      </c>
      <c r="D6" s="1">
        <v>10990</v>
      </c>
      <c r="E6" s="1">
        <v>0</v>
      </c>
      <c r="F6" s="1">
        <v>10990</v>
      </c>
      <c r="H6">
        <v>1</v>
      </c>
      <c r="I6" t="s">
        <v>1</v>
      </c>
      <c r="J6">
        <v>2572</v>
      </c>
    </row>
    <row r="7" spans="2:10" x14ac:dyDescent="0.25">
      <c r="B7" s="1">
        <v>2</v>
      </c>
      <c r="C7" s="1" t="s">
        <v>12</v>
      </c>
      <c r="D7" s="1">
        <v>9954</v>
      </c>
      <c r="E7" s="1">
        <v>0</v>
      </c>
      <c r="F7" s="1">
        <v>9954</v>
      </c>
      <c r="H7">
        <v>2</v>
      </c>
      <c r="I7" t="s">
        <v>4</v>
      </c>
      <c r="J7">
        <v>558</v>
      </c>
    </row>
    <row r="8" spans="2:10" x14ac:dyDescent="0.25">
      <c r="B8" s="1">
        <v>3</v>
      </c>
      <c r="C8" s="1" t="s">
        <v>14</v>
      </c>
      <c r="D8" s="1">
        <v>6614</v>
      </c>
      <c r="E8" s="1">
        <v>3499</v>
      </c>
      <c r="F8" s="1">
        <v>10113</v>
      </c>
      <c r="H8">
        <v>3</v>
      </c>
      <c r="I8" t="s">
        <v>9</v>
      </c>
      <c r="J8">
        <v>1467</v>
      </c>
    </row>
    <row r="9" spans="2:10" x14ac:dyDescent="0.25">
      <c r="B9" s="1">
        <v>4</v>
      </c>
      <c r="C9" s="1" t="s">
        <v>16</v>
      </c>
      <c r="D9" s="1">
        <v>6554</v>
      </c>
      <c r="E9" s="1">
        <v>0</v>
      </c>
      <c r="F9" s="1">
        <v>6554</v>
      </c>
      <c r="H9">
        <v>4</v>
      </c>
      <c r="I9" t="s">
        <v>11</v>
      </c>
      <c r="J9">
        <v>114</v>
      </c>
    </row>
    <row r="10" spans="2:10" x14ac:dyDescent="0.25">
      <c r="B10" s="1">
        <v>5</v>
      </c>
      <c r="C10" s="1" t="s">
        <v>17</v>
      </c>
      <c r="D10" s="1">
        <v>6440</v>
      </c>
      <c r="E10" s="1">
        <v>5097</v>
      </c>
      <c r="F10" s="1">
        <v>11537</v>
      </c>
      <c r="H10">
        <v>5</v>
      </c>
      <c r="I10" t="s">
        <v>13</v>
      </c>
      <c r="J10">
        <v>419</v>
      </c>
    </row>
    <row r="11" spans="2:10" x14ac:dyDescent="0.25">
      <c r="B11" s="1">
        <v>6</v>
      </c>
      <c r="C11" s="1" t="s">
        <v>18</v>
      </c>
      <c r="D11" s="1">
        <v>6180</v>
      </c>
      <c r="E11" s="1">
        <v>2794</v>
      </c>
      <c r="F11" s="1">
        <v>8974</v>
      </c>
      <c r="H11">
        <v>6</v>
      </c>
      <c r="I11" t="s">
        <v>15</v>
      </c>
      <c r="J11">
        <v>464</v>
      </c>
    </row>
    <row r="12" spans="2:10" x14ac:dyDescent="0.25">
      <c r="B12" s="1">
        <v>7</v>
      </c>
      <c r="C12" s="1" t="s">
        <v>20</v>
      </c>
      <c r="D12" s="1">
        <v>5563</v>
      </c>
      <c r="E12" s="1">
        <v>0</v>
      </c>
      <c r="F12" s="1">
        <v>5563</v>
      </c>
      <c r="H12">
        <v>7</v>
      </c>
      <c r="I12" t="s">
        <v>12</v>
      </c>
      <c r="J12">
        <v>9954</v>
      </c>
    </row>
    <row r="13" spans="2:10" x14ac:dyDescent="0.25">
      <c r="B13" s="1">
        <v>8</v>
      </c>
      <c r="C13" s="1" t="s">
        <v>22</v>
      </c>
      <c r="D13" s="1">
        <v>5293</v>
      </c>
      <c r="E13" s="1">
        <v>3448</v>
      </c>
      <c r="F13" s="1">
        <v>8741</v>
      </c>
      <c r="H13">
        <v>8</v>
      </c>
      <c r="I13" t="s">
        <v>14</v>
      </c>
      <c r="J13">
        <v>6614</v>
      </c>
    </row>
    <row r="14" spans="2:10" x14ac:dyDescent="0.25">
      <c r="B14" s="1">
        <v>9</v>
      </c>
      <c r="C14" s="1" t="s">
        <v>21</v>
      </c>
      <c r="D14" s="1">
        <v>4283</v>
      </c>
      <c r="E14" s="1">
        <v>2275</v>
      </c>
      <c r="F14" s="1">
        <v>6558</v>
      </c>
      <c r="H14">
        <v>9</v>
      </c>
      <c r="I14" t="s">
        <v>19</v>
      </c>
      <c r="J14">
        <v>2223</v>
      </c>
    </row>
    <row r="15" spans="2:10" x14ac:dyDescent="0.25">
      <c r="B15" s="1">
        <v>10</v>
      </c>
      <c r="C15" s="1" t="s">
        <v>23</v>
      </c>
      <c r="D15" s="1">
        <v>4032</v>
      </c>
      <c r="E15" s="1">
        <v>-566</v>
      </c>
      <c r="F15" s="1">
        <v>3466</v>
      </c>
      <c r="H15">
        <v>10</v>
      </c>
      <c r="I15" t="s">
        <v>21</v>
      </c>
      <c r="J15">
        <v>4283</v>
      </c>
    </row>
    <row r="16" spans="2:10" x14ac:dyDescent="0.25">
      <c r="C16" t="s">
        <v>25</v>
      </c>
      <c r="D16">
        <v>3798</v>
      </c>
      <c r="E16">
        <v>2645</v>
      </c>
      <c r="F16">
        <v>6443</v>
      </c>
      <c r="I16" t="s">
        <v>17</v>
      </c>
      <c r="J16">
        <v>6440</v>
      </c>
    </row>
    <row r="17" spans="3:10" x14ac:dyDescent="0.25">
      <c r="C17" t="s">
        <v>27</v>
      </c>
      <c r="D17">
        <v>3775</v>
      </c>
      <c r="E17">
        <v>205</v>
      </c>
      <c r="F17">
        <v>3980</v>
      </c>
      <c r="I17" t="s">
        <v>23</v>
      </c>
      <c r="J17">
        <v>4032</v>
      </c>
    </row>
    <row r="18" spans="3:10" x14ac:dyDescent="0.25">
      <c r="C18" t="s">
        <v>1</v>
      </c>
      <c r="D18">
        <v>2572</v>
      </c>
      <c r="E18">
        <v>1167</v>
      </c>
      <c r="F18">
        <v>3739</v>
      </c>
      <c r="I18" t="s">
        <v>24</v>
      </c>
      <c r="J18">
        <v>1497</v>
      </c>
    </row>
    <row r="19" spans="3:10" x14ac:dyDescent="0.25">
      <c r="C19" t="s">
        <v>29</v>
      </c>
      <c r="D19">
        <v>2455</v>
      </c>
      <c r="E19">
        <v>-1317</v>
      </c>
      <c r="F19">
        <v>1138</v>
      </c>
      <c r="I19" t="s">
        <v>27</v>
      </c>
      <c r="J19">
        <v>3775</v>
      </c>
    </row>
    <row r="20" spans="3:10" x14ac:dyDescent="0.25">
      <c r="C20" t="s">
        <v>19</v>
      </c>
      <c r="D20">
        <v>2223</v>
      </c>
      <c r="E20">
        <v>1225</v>
      </c>
      <c r="F20">
        <v>3448</v>
      </c>
      <c r="I20" t="s">
        <v>28</v>
      </c>
      <c r="J20">
        <v>115</v>
      </c>
    </row>
    <row r="21" spans="3:10" x14ac:dyDescent="0.25">
      <c r="C21" t="s">
        <v>31</v>
      </c>
      <c r="D21">
        <v>1804</v>
      </c>
      <c r="E21">
        <v>0</v>
      </c>
      <c r="F21">
        <v>1804</v>
      </c>
      <c r="I21" t="s">
        <v>22</v>
      </c>
      <c r="J21">
        <v>5293</v>
      </c>
    </row>
    <row r="22" spans="3:10" x14ac:dyDescent="0.25">
      <c r="C22" t="s">
        <v>33</v>
      </c>
      <c r="D22">
        <v>1797</v>
      </c>
      <c r="E22">
        <v>0</v>
      </c>
      <c r="F22">
        <v>1797</v>
      </c>
      <c r="I22" t="s">
        <v>30</v>
      </c>
      <c r="J22">
        <v>131</v>
      </c>
    </row>
    <row r="23" spans="3:10" x14ac:dyDescent="0.25">
      <c r="C23" t="s">
        <v>32</v>
      </c>
      <c r="D23">
        <v>1555</v>
      </c>
      <c r="E23">
        <v>1106</v>
      </c>
      <c r="F23">
        <v>2661</v>
      </c>
      <c r="I23" t="s">
        <v>32</v>
      </c>
      <c r="J23">
        <v>1555</v>
      </c>
    </row>
    <row r="24" spans="3:10" x14ac:dyDescent="0.25">
      <c r="C24" t="s">
        <v>24</v>
      </c>
      <c r="D24">
        <v>1497</v>
      </c>
      <c r="E24">
        <v>3050</v>
      </c>
      <c r="F24">
        <v>4547</v>
      </c>
      <c r="I24" t="s">
        <v>34</v>
      </c>
      <c r="J24">
        <v>1301</v>
      </c>
    </row>
    <row r="25" spans="3:10" x14ac:dyDescent="0.25">
      <c r="C25" t="s">
        <v>9</v>
      </c>
      <c r="D25">
        <v>1467</v>
      </c>
      <c r="E25">
        <v>2409</v>
      </c>
      <c r="F25">
        <v>3876</v>
      </c>
      <c r="I25" t="s">
        <v>10</v>
      </c>
      <c r="J25">
        <v>10990</v>
      </c>
    </row>
    <row r="26" spans="3:10" x14ac:dyDescent="0.25">
      <c r="C26" t="s">
        <v>34</v>
      </c>
      <c r="D26">
        <v>1301</v>
      </c>
      <c r="E26">
        <v>0</v>
      </c>
      <c r="F26">
        <v>1301</v>
      </c>
      <c r="I26" t="s">
        <v>35</v>
      </c>
      <c r="J26">
        <v>203</v>
      </c>
    </row>
    <row r="27" spans="3:10" x14ac:dyDescent="0.25">
      <c r="C27" t="s">
        <v>38</v>
      </c>
      <c r="D27">
        <v>787</v>
      </c>
      <c r="E27">
        <v>3395</v>
      </c>
      <c r="F27">
        <v>4182</v>
      </c>
      <c r="I27" t="s">
        <v>36</v>
      </c>
      <c r="J27">
        <v>723</v>
      </c>
    </row>
    <row r="28" spans="3:10" x14ac:dyDescent="0.25">
      <c r="C28" t="s">
        <v>40</v>
      </c>
      <c r="D28">
        <v>763</v>
      </c>
      <c r="E28">
        <v>200</v>
      </c>
      <c r="F28">
        <v>963</v>
      </c>
      <c r="I28" t="s">
        <v>37</v>
      </c>
      <c r="J28">
        <v>667</v>
      </c>
    </row>
    <row r="29" spans="3:10" x14ac:dyDescent="0.25">
      <c r="C29" t="s">
        <v>36</v>
      </c>
      <c r="D29">
        <v>723</v>
      </c>
      <c r="E29">
        <v>677</v>
      </c>
      <c r="F29">
        <v>1400</v>
      </c>
      <c r="I29" t="s">
        <v>39</v>
      </c>
      <c r="J29">
        <v>527</v>
      </c>
    </row>
    <row r="30" spans="3:10" x14ac:dyDescent="0.25">
      <c r="C30" t="s">
        <v>42</v>
      </c>
      <c r="D30">
        <v>709</v>
      </c>
      <c r="E30">
        <v>6063</v>
      </c>
      <c r="F30">
        <v>6772</v>
      </c>
      <c r="I30" t="s">
        <v>40</v>
      </c>
      <c r="J30">
        <v>763</v>
      </c>
    </row>
    <row r="31" spans="3:10" x14ac:dyDescent="0.25">
      <c r="C31" t="s">
        <v>37</v>
      </c>
      <c r="D31">
        <v>667</v>
      </c>
      <c r="E31">
        <v>0</v>
      </c>
      <c r="F31">
        <v>667</v>
      </c>
      <c r="I31" t="s">
        <v>33</v>
      </c>
      <c r="J31">
        <v>1797</v>
      </c>
    </row>
    <row r="32" spans="3:10" x14ac:dyDescent="0.25">
      <c r="C32" t="s">
        <v>4</v>
      </c>
      <c r="D32">
        <v>558</v>
      </c>
      <c r="E32">
        <v>1700</v>
      </c>
      <c r="F32">
        <v>2258</v>
      </c>
      <c r="I32" t="s">
        <v>42</v>
      </c>
      <c r="J32">
        <v>709</v>
      </c>
    </row>
    <row r="33" spans="3:10" x14ac:dyDescent="0.25">
      <c r="C33" t="s">
        <v>39</v>
      </c>
      <c r="D33">
        <v>527</v>
      </c>
      <c r="E33">
        <v>0</v>
      </c>
      <c r="F33">
        <v>527</v>
      </c>
      <c r="I33" t="s">
        <v>29</v>
      </c>
      <c r="J33">
        <v>2455</v>
      </c>
    </row>
    <row r="34" spans="3:10" x14ac:dyDescent="0.25">
      <c r="C34" t="s">
        <v>45</v>
      </c>
      <c r="D34">
        <v>496</v>
      </c>
      <c r="E34">
        <v>0</v>
      </c>
      <c r="F34">
        <v>496</v>
      </c>
      <c r="I34" t="s">
        <v>44</v>
      </c>
      <c r="J34">
        <v>120</v>
      </c>
    </row>
    <row r="35" spans="3:10" x14ac:dyDescent="0.25">
      <c r="C35" t="s">
        <v>15</v>
      </c>
      <c r="D35">
        <v>464</v>
      </c>
      <c r="E35">
        <v>0</v>
      </c>
      <c r="F35">
        <v>464</v>
      </c>
      <c r="I35" t="s">
        <v>20</v>
      </c>
      <c r="J35">
        <v>5563</v>
      </c>
    </row>
    <row r="36" spans="3:10" x14ac:dyDescent="0.25">
      <c r="C36" t="s">
        <v>13</v>
      </c>
      <c r="D36">
        <v>419</v>
      </c>
      <c r="E36">
        <v>0</v>
      </c>
      <c r="F36">
        <v>419</v>
      </c>
      <c r="I36" t="s">
        <v>45</v>
      </c>
      <c r="J36">
        <v>496</v>
      </c>
    </row>
    <row r="37" spans="3:10" x14ac:dyDescent="0.25">
      <c r="C37" t="s">
        <v>35</v>
      </c>
      <c r="D37">
        <v>203</v>
      </c>
      <c r="E37">
        <v>0</v>
      </c>
      <c r="F37">
        <v>203</v>
      </c>
      <c r="I37" t="s">
        <v>18</v>
      </c>
      <c r="J37">
        <v>6180</v>
      </c>
    </row>
    <row r="38" spans="3:10" x14ac:dyDescent="0.25">
      <c r="C38" t="s">
        <v>30</v>
      </c>
      <c r="D38">
        <v>131</v>
      </c>
      <c r="E38">
        <v>2224</v>
      </c>
      <c r="F38">
        <v>2355</v>
      </c>
      <c r="I38" t="s">
        <v>16</v>
      </c>
      <c r="J38">
        <v>6554</v>
      </c>
    </row>
    <row r="39" spans="3:10" x14ac:dyDescent="0.25">
      <c r="C39" t="s">
        <v>44</v>
      </c>
      <c r="D39">
        <v>120</v>
      </c>
      <c r="E39">
        <v>117</v>
      </c>
      <c r="F39">
        <v>237</v>
      </c>
      <c r="I39" t="s">
        <v>38</v>
      </c>
      <c r="J39">
        <v>787</v>
      </c>
    </row>
    <row r="40" spans="3:10" x14ac:dyDescent="0.25">
      <c r="C40" t="s">
        <v>28</v>
      </c>
      <c r="D40">
        <v>115</v>
      </c>
      <c r="E40">
        <v>0</v>
      </c>
      <c r="F40">
        <v>115</v>
      </c>
      <c r="I40" t="s">
        <v>25</v>
      </c>
      <c r="J40">
        <v>3798</v>
      </c>
    </row>
    <row r="41" spans="3:10" x14ac:dyDescent="0.25">
      <c r="C41" t="s">
        <v>11</v>
      </c>
      <c r="D41">
        <v>114</v>
      </c>
      <c r="E41">
        <v>597</v>
      </c>
      <c r="F41">
        <v>711</v>
      </c>
      <c r="I41" t="s">
        <v>31</v>
      </c>
      <c r="J41">
        <v>1804</v>
      </c>
    </row>
    <row r="42" spans="3:10" x14ac:dyDescent="0.25">
      <c r="C42" t="s">
        <v>26</v>
      </c>
      <c r="D42">
        <v>0</v>
      </c>
      <c r="E42">
        <v>4532</v>
      </c>
      <c r="F42">
        <v>4532</v>
      </c>
      <c r="I42" t="s">
        <v>47</v>
      </c>
      <c r="J42">
        <v>96943</v>
      </c>
    </row>
    <row r="43" spans="3:10" x14ac:dyDescent="0.25">
      <c r="C43" t="s">
        <v>41</v>
      </c>
      <c r="D43">
        <v>0</v>
      </c>
      <c r="E43">
        <v>1636</v>
      </c>
      <c r="F43">
        <v>1636</v>
      </c>
    </row>
    <row r="44" spans="3:10" x14ac:dyDescent="0.25">
      <c r="C44" t="s">
        <v>43</v>
      </c>
      <c r="D44">
        <v>0</v>
      </c>
      <c r="E44">
        <v>642</v>
      </c>
      <c r="F44">
        <v>642</v>
      </c>
    </row>
    <row r="45" spans="3:10" x14ac:dyDescent="0.25">
      <c r="C45" t="s">
        <v>46</v>
      </c>
      <c r="D45">
        <v>0</v>
      </c>
      <c r="E45">
        <v>220</v>
      </c>
      <c r="F45">
        <v>220</v>
      </c>
    </row>
    <row r="46" spans="3:10" x14ac:dyDescent="0.25">
      <c r="C46" t="s">
        <v>47</v>
      </c>
      <c r="F46">
        <v>145983</v>
      </c>
    </row>
  </sheetData>
  <mergeCells count="2">
    <mergeCell ref="I4:J4"/>
    <mergeCell ref="C4:F4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O'Boyle</dc:creator>
  <cp:lastModifiedBy>Michael O'Boyle</cp:lastModifiedBy>
  <dcterms:created xsi:type="dcterms:W3CDTF">2019-03-22T18:50:42Z</dcterms:created>
  <dcterms:modified xsi:type="dcterms:W3CDTF">2019-03-22T19:11:35Z</dcterms:modified>
</cp:coreProperties>
</file>